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41" activeTab="0"/>
  </bookViews>
  <sheets>
    <sheet name="2177=Math Topics in Engineering" sheetId="1" r:id="rId1"/>
  </sheets>
  <definedNames>
    <definedName name="_xlnm.Print_Area" localSheetId="0">'2177=Math Topics in Engineering'!$A$1:$M$83</definedName>
  </definedNames>
  <calcPr fullCalcOnLoad="1"/>
</workbook>
</file>

<file path=xl/sharedStrings.xml><?xml version="1.0" encoding="utf-8"?>
<sst xmlns="http://schemas.openxmlformats.org/spreadsheetml/2006/main" count="103" uniqueCount="89">
  <si>
    <t xml:space="preserve">                            Math 2177=Mathematical Topics In Engineering Semester III: (4 Semester Credit hours)</t>
  </si>
  <si>
    <r>
      <t xml:space="preserve">The text is </t>
    </r>
    <r>
      <rPr>
        <b/>
        <sz val="10"/>
        <rFont val="Arial"/>
        <family val="2"/>
      </rPr>
      <t>“Math 2177: Custom Edition for THE OHIO STATE UNIVERSITY”</t>
    </r>
    <r>
      <rPr>
        <sz val="10"/>
        <rFont val="Arial"/>
        <family val="2"/>
      </rPr>
      <t xml:space="preserve"> published by Pearson; ISBN 10:1-256-82676-6; ISBN 13:978-1-256-82676-7</t>
    </r>
  </si>
  <si>
    <r>
      <t>Comment</t>
    </r>
    <r>
      <rPr>
        <b/>
        <sz val="10"/>
        <rFont val="Arial"/>
        <family val="2"/>
      </rPr>
      <t>:</t>
    </r>
  </si>
  <si>
    <r>
      <t xml:space="preserve">This proposed course </t>
    </r>
    <r>
      <rPr>
        <b/>
        <sz val="14"/>
        <color indexed="57"/>
        <rFont val="Arial"/>
        <family val="2"/>
      </rPr>
      <t>excludes</t>
    </r>
    <r>
      <rPr>
        <b/>
        <sz val="12"/>
        <color indexed="57"/>
        <rFont val="Arial"/>
        <family val="2"/>
      </rPr>
      <t xml:space="preserve"> (i) Eigenvalue theory and (ii) Systems of  ODEs with constant coefficient</t>
    </r>
    <r>
      <rPr>
        <b/>
        <sz val="10"/>
        <rFont val="Arial"/>
        <family val="2"/>
      </rPr>
      <t>s</t>
    </r>
  </si>
  <si>
    <r>
      <t xml:space="preserve">                                     </t>
    </r>
    <r>
      <rPr>
        <b/>
        <sz val="10"/>
        <color indexed="10"/>
        <rFont val="Arial"/>
        <family val="2"/>
      </rPr>
      <t>PART ONE=</t>
    </r>
    <r>
      <rPr>
        <b/>
        <sz val="10"/>
        <rFont val="Arial"/>
        <family val="2"/>
      </rPr>
      <t xml:space="preserve"> Multivariable Integral Calculus; </t>
    </r>
  </si>
  <si>
    <t>Text: Briggs, Cochran, and Gillett, Calculus for Scientists and Engineers: Early Transcendentals (sections from Chapters 13-15)</t>
  </si>
  <si>
    <t>Days</t>
  </si>
  <si>
    <t xml:space="preserve">Section# </t>
  </si>
  <si>
    <t>Section#</t>
  </si>
  <si>
    <t># of pages</t>
  </si>
  <si>
    <t xml:space="preserve">for </t>
  </si>
  <si>
    <t>from the</t>
  </si>
  <si>
    <t>“Math2177” text</t>
  </si>
  <si>
    <t>original text</t>
  </si>
  <si>
    <t xml:space="preserve">Maximum/Minimum Problems </t>
  </si>
  <si>
    <t xml:space="preserve">Week 1 </t>
  </si>
  <si>
    <t xml:space="preserve">Lagrange Multipliers </t>
  </si>
  <si>
    <t>Double Integrals over Rectangular Regions</t>
  </si>
  <si>
    <t>Week 2</t>
  </si>
  <si>
    <t>Double Integrals over General Regions</t>
  </si>
  <si>
    <t xml:space="preserve">Double Integrals in Polar Coordinates </t>
  </si>
  <si>
    <t>Triple Integrals</t>
  </si>
  <si>
    <t>Week 3</t>
  </si>
  <si>
    <t>Triple Integrals in Cylindrical and Spherical Coordinates</t>
  </si>
  <si>
    <t>Triple Integrals in Cylindrical and Spherical Coordinates (cont.)</t>
  </si>
  <si>
    <t>Change of Variables in Multiple Integrals</t>
  </si>
  <si>
    <t>Week 4</t>
  </si>
  <si>
    <t>Vector Fields</t>
  </si>
  <si>
    <t xml:space="preserve">Line Integrals   </t>
  </si>
  <si>
    <t xml:space="preserve">Line Integrals (cont.)   </t>
  </si>
  <si>
    <t>Week 5</t>
  </si>
  <si>
    <t>Conservative Vector Fields</t>
  </si>
  <si>
    <t>Midterm 1</t>
  </si>
  <si>
    <t xml:space="preserve">Partial # Of </t>
  </si>
  <si>
    <t>Green's Theorem</t>
  </si>
  <si>
    <t>Lect. Days=</t>
  </si>
  <si>
    <t>=Average number of assigned pages/lecture</t>
  </si>
  <si>
    <t>Curl and Divergence; Vector Form of Green's Theorem</t>
  </si>
  <si>
    <t>Parametric Surfaces and their Areas</t>
  </si>
  <si>
    <r>
      <t xml:space="preserve">                      </t>
    </r>
    <r>
      <rPr>
        <b/>
        <sz val="10"/>
        <color indexed="10"/>
        <rFont val="Arial"/>
        <family val="2"/>
      </rPr>
      <t xml:space="preserve">PART TWO= </t>
    </r>
    <r>
      <rPr>
        <b/>
        <sz val="10"/>
        <rFont val="Arial"/>
        <family val="2"/>
      </rPr>
      <t>Matrices and Linear Systems of Equations</t>
    </r>
  </si>
  <si>
    <t>Surface Integrals</t>
  </si>
  <si>
    <t>Text: Johnson, Riess, and Arnold, Introduction to Linear Algebra, Chapter 1: Matrices and Systems of Linear Equations</t>
  </si>
  <si>
    <t>Stokes' Theorem</t>
  </si>
  <si>
    <t>The Divergence Theorem</t>
  </si>
  <si>
    <t>Introduction to Matrices and Systems of Linear Equations</t>
  </si>
  <si>
    <t xml:space="preserve">Summary </t>
  </si>
  <si>
    <t>Week 6</t>
  </si>
  <si>
    <t>Echelon Form and Gauss-Jordan Elimination</t>
  </si>
  <si>
    <t>Consistent Systems of linear Equations</t>
  </si>
  <si>
    <t>Applications (optional)</t>
  </si>
  <si>
    <t>Week 7</t>
  </si>
  <si>
    <t>Matrix Operations</t>
  </si>
  <si>
    <t>Algebraic Properties of Matrix operations</t>
  </si>
  <si>
    <t>Linear Independence and Nonsingular Matrices</t>
  </si>
  <si>
    <t>Week 8</t>
  </si>
  <si>
    <t>Data Fitting, Numerical Integration, and Numerical Differentiation (optional)</t>
  </si>
  <si>
    <t>Midterm 2</t>
  </si>
  <si>
    <t xml:space="preserve">Partial # of </t>
  </si>
  <si>
    <t xml:space="preserve"> Lect. Days=</t>
  </si>
  <si>
    <r>
      <t xml:space="preserve">                     </t>
    </r>
    <r>
      <rPr>
        <b/>
        <sz val="10"/>
        <color indexed="10"/>
        <rFont val="Arial"/>
        <family val="2"/>
      </rPr>
      <t>PART THREE=</t>
    </r>
    <r>
      <rPr>
        <b/>
        <sz val="10"/>
        <rFont val="Arial"/>
        <family val="2"/>
      </rPr>
      <t xml:space="preserve"> 2nd Order Constant Coefficient O.D.E.' s</t>
    </r>
  </si>
  <si>
    <t>Text: Briggs, Cochran, and Gillett, Calculus for Scientists and Engineers: Early Transcendentals (Chapter 16, Appendix C)</t>
  </si>
  <si>
    <t>Basic Ideas</t>
  </si>
  <si>
    <t>Week 9-10</t>
  </si>
  <si>
    <t>Appx. C</t>
  </si>
  <si>
    <t xml:space="preserve"> </t>
  </si>
  <si>
    <t>Complex Numbers</t>
  </si>
  <si>
    <t>Linear Homogeneous Equations</t>
  </si>
  <si>
    <t xml:space="preserve">                                     PART ONE= Multivariable Integral Calculus; </t>
  </si>
  <si>
    <t>Linear Nonhomogeneous Equations</t>
  </si>
  <si>
    <t>Week 11</t>
  </si>
  <si>
    <t xml:space="preserve">Applications  </t>
  </si>
  <si>
    <t>Midterm 3</t>
  </si>
  <si>
    <t>About 7</t>
  </si>
  <si>
    <r>
      <t xml:space="preserve">                     </t>
    </r>
    <r>
      <rPr>
        <b/>
        <sz val="10"/>
        <color indexed="10"/>
        <rFont val="Arial"/>
        <family val="2"/>
      </rPr>
      <t>PART FOUR=</t>
    </r>
    <r>
      <rPr>
        <b/>
        <sz val="10"/>
        <rFont val="Arial"/>
        <family val="2"/>
      </rPr>
      <t xml:space="preserve"> Fourier Series &amp; Partial Differential Equations</t>
    </r>
  </si>
  <si>
    <t>Text: Nagle, Saff, and Snider, Fundamentals of Differential Equations and Boundary Value Problems, Chapter 10</t>
  </si>
  <si>
    <t>Week 12, 13, 14</t>
  </si>
  <si>
    <t xml:space="preserve">Introduction: A Model for Heat Flow </t>
  </si>
  <si>
    <t>Method of Separation of Variables</t>
  </si>
  <si>
    <t>Fourier Series</t>
  </si>
  <si>
    <t>Fourier Cosine and Sine Series</t>
  </si>
  <si>
    <t>The Heat Equation</t>
  </si>
  <si>
    <t>The Wave Equation</t>
  </si>
  <si>
    <t>Lect Days =</t>
  </si>
  <si>
    <t>Grand total # of</t>
  </si>
  <si>
    <t xml:space="preserve">(including 3 </t>
  </si>
  <si>
    <t xml:space="preserve">       midterms)</t>
  </si>
  <si>
    <t>+</t>
  </si>
  <si>
    <t>12 recitations = 56 hours total</t>
  </si>
  <si>
    <t># of credit hours=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</si>
</sst>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000000000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3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6" fillId="0" borderId="0" xfId="0" applyFont="1" applyAlignment="1">
      <alignment textRotation="90"/>
    </xf>
    <xf numFmtId="165" fontId="5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8843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tabSelected="1" workbookViewId="0" topLeftCell="A42">
      <selection activeCell="A67" sqref="A67"/>
    </sheetView>
  </sheetViews>
  <sheetFormatPr defaultColWidth="12.57421875" defaultRowHeight="12.75"/>
  <cols>
    <col min="1" max="1" width="16.140625" style="0" customWidth="1"/>
    <col min="2" max="2" width="5.00390625" style="0" customWidth="1"/>
    <col min="3" max="3" width="2.00390625" style="0" customWidth="1"/>
    <col min="4" max="4" width="13.57421875" style="0" customWidth="1"/>
    <col min="5" max="5" width="9.7109375" style="0" customWidth="1"/>
    <col min="6" max="6" width="9.28125" style="0" customWidth="1"/>
    <col min="7" max="7" width="1.28515625" style="0" customWidth="1"/>
    <col min="8" max="9" width="11.57421875" style="0" customWidth="1"/>
    <col min="10" max="10" width="16.140625" style="0" customWidth="1"/>
    <col min="11" max="11" width="11.421875" style="0" customWidth="1"/>
    <col min="12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 t="s">
        <v>2</v>
      </c>
    </row>
    <row r="4" ht="16.5" customHeight="1">
      <c r="A4" s="3" t="s">
        <v>3</v>
      </c>
    </row>
    <row r="5" ht="16.5" customHeight="1">
      <c r="A5" s="3"/>
    </row>
    <row r="6" ht="12.75">
      <c r="A6" s="1" t="s">
        <v>4</v>
      </c>
    </row>
    <row r="7" ht="12.75">
      <c r="A7" s="1" t="s">
        <v>5</v>
      </c>
    </row>
    <row r="8" spans="1:6" ht="12.75">
      <c r="A8" s="1"/>
      <c r="B8" t="s">
        <v>6</v>
      </c>
      <c r="D8" t="s">
        <v>7</v>
      </c>
      <c r="E8" t="s">
        <v>8</v>
      </c>
      <c r="F8" t="s">
        <v>9</v>
      </c>
    </row>
    <row r="9" spans="1:5" ht="12.75">
      <c r="A9" s="1"/>
      <c r="D9" s="2" t="s">
        <v>10</v>
      </c>
      <c r="E9" t="s">
        <v>11</v>
      </c>
    </row>
    <row r="10" spans="1:5" ht="12.75">
      <c r="A10" s="1"/>
      <c r="D10" s="2" t="s">
        <v>12</v>
      </c>
      <c r="E10" t="s">
        <v>13</v>
      </c>
    </row>
    <row r="11" spans="2:8" ht="12.75">
      <c r="B11">
        <v>3</v>
      </c>
      <c r="D11">
        <v>1.8</v>
      </c>
      <c r="E11" s="2">
        <v>13.8</v>
      </c>
      <c r="F11">
        <v>8</v>
      </c>
      <c r="H11" t="s">
        <v>14</v>
      </c>
    </row>
    <row r="12" spans="1:8" ht="12.75">
      <c r="A12" t="s">
        <v>15</v>
      </c>
      <c r="D12">
        <v>1.9</v>
      </c>
      <c r="E12" s="2">
        <v>13.9</v>
      </c>
      <c r="F12">
        <v>6</v>
      </c>
      <c r="H12" t="s">
        <v>16</v>
      </c>
    </row>
    <row r="13" s="4" customFormat="1" ht="7.5" customHeight="1"/>
    <row r="14" spans="2:8" ht="12.75">
      <c r="B14" s="2">
        <v>3</v>
      </c>
      <c r="C14" s="2"/>
      <c r="D14" s="2">
        <v>2.1</v>
      </c>
      <c r="E14">
        <v>14.1</v>
      </c>
      <c r="F14">
        <v>8</v>
      </c>
      <c r="H14" t="s">
        <v>17</v>
      </c>
    </row>
    <row r="15" spans="1:8" ht="12.75">
      <c r="A15" t="s">
        <v>18</v>
      </c>
      <c r="D15" s="2">
        <v>2.2</v>
      </c>
      <c r="E15">
        <v>14.2</v>
      </c>
      <c r="F15">
        <v>8</v>
      </c>
      <c r="H15" t="s">
        <v>19</v>
      </c>
    </row>
    <row r="16" spans="2:4" s="4" customFormat="1" ht="6.75" customHeight="1">
      <c r="B16" s="5"/>
      <c r="C16" s="5"/>
      <c r="D16" s="5"/>
    </row>
    <row r="17" spans="2:8" ht="12.75">
      <c r="B17">
        <v>3</v>
      </c>
      <c r="D17" s="2">
        <v>2.3</v>
      </c>
      <c r="E17">
        <v>14.3</v>
      </c>
      <c r="F17">
        <v>7</v>
      </c>
      <c r="H17" t="s">
        <v>20</v>
      </c>
    </row>
    <row r="18" spans="4:8" ht="12.75">
      <c r="D18" s="2">
        <v>2.4</v>
      </c>
      <c r="E18">
        <v>14.4</v>
      </c>
      <c r="F18">
        <v>8</v>
      </c>
      <c r="H18" t="s">
        <v>21</v>
      </c>
    </row>
    <row r="19" spans="1:8" ht="12.75">
      <c r="A19" t="s">
        <v>22</v>
      </c>
      <c r="D19" s="2">
        <v>2.5</v>
      </c>
      <c r="E19">
        <v>14.5</v>
      </c>
      <c r="F19" s="6">
        <v>6</v>
      </c>
      <c r="H19" t="s">
        <v>23</v>
      </c>
    </row>
    <row r="20" s="4" customFormat="1" ht="6.75" customHeight="1"/>
    <row r="21" spans="2:8" ht="12.75">
      <c r="B21">
        <v>3</v>
      </c>
      <c r="D21" s="2">
        <v>2.5</v>
      </c>
      <c r="E21">
        <v>14.5</v>
      </c>
      <c r="F21">
        <v>6</v>
      </c>
      <c r="H21" t="s">
        <v>24</v>
      </c>
    </row>
    <row r="22" spans="4:8" ht="12.75">
      <c r="D22" s="2">
        <v>2.7</v>
      </c>
      <c r="E22">
        <v>14.7</v>
      </c>
      <c r="F22">
        <v>10</v>
      </c>
      <c r="H22" t="s">
        <v>25</v>
      </c>
    </row>
    <row r="23" spans="1:8" ht="12.75">
      <c r="A23" t="s">
        <v>26</v>
      </c>
      <c r="D23" s="2">
        <v>3.1</v>
      </c>
      <c r="E23">
        <v>15.1</v>
      </c>
      <c r="F23">
        <v>8</v>
      </c>
      <c r="H23" t="s">
        <v>27</v>
      </c>
    </row>
    <row r="24" s="4" customFormat="1" ht="6.75" customHeight="1"/>
    <row r="25" spans="2:8" ht="12.75">
      <c r="B25">
        <v>3</v>
      </c>
      <c r="D25" s="2">
        <v>3.2</v>
      </c>
      <c r="E25">
        <v>15.2</v>
      </c>
      <c r="F25">
        <v>7</v>
      </c>
      <c r="H25" t="s">
        <v>28</v>
      </c>
    </row>
    <row r="26" spans="4:8" ht="12.75">
      <c r="D26" s="2">
        <v>3.2</v>
      </c>
      <c r="E26">
        <v>15.2</v>
      </c>
      <c r="F26">
        <v>7</v>
      </c>
      <c r="H26" t="s">
        <v>29</v>
      </c>
    </row>
    <row r="27" spans="1:8" ht="12.75">
      <c r="A27" t="s">
        <v>30</v>
      </c>
      <c r="D27" s="2">
        <v>3.3</v>
      </c>
      <c r="E27">
        <v>15.3</v>
      </c>
      <c r="F27">
        <v>7</v>
      </c>
      <c r="H27" t="s">
        <v>31</v>
      </c>
    </row>
    <row r="28" s="4" customFormat="1" ht="6.75" customHeight="1"/>
    <row r="29" spans="2:5" ht="12.75">
      <c r="B29">
        <v>1</v>
      </c>
      <c r="E29" t="s">
        <v>32</v>
      </c>
    </row>
    <row r="30" spans="1:20" s="7" customFormat="1" ht="12.75">
      <c r="A30" t="s">
        <v>33</v>
      </c>
      <c r="B30"/>
      <c r="C30"/>
      <c r="D30"/>
      <c r="E30"/>
      <c r="F30"/>
      <c r="G30"/>
      <c r="H30"/>
      <c r="I30"/>
      <c r="J30"/>
      <c r="K30"/>
      <c r="L30"/>
      <c r="M30"/>
      <c r="Q30" s="7">
        <v>16.4</v>
      </c>
      <c r="R30" s="7">
        <v>6</v>
      </c>
      <c r="T30" s="7" t="s">
        <v>34</v>
      </c>
    </row>
    <row r="31" spans="1:20" s="7" customFormat="1" ht="12.75">
      <c r="A31" t="s">
        <v>35</v>
      </c>
      <c r="B31" s="6">
        <f>SUM(B11:B29)</f>
        <v>16</v>
      </c>
      <c r="C31"/>
      <c r="D31"/>
      <c r="E31"/>
      <c r="F31" s="6">
        <f>SUM(F11:F27)/SUM(B11:B27)</f>
        <v>6.4</v>
      </c>
      <c r="G31"/>
      <c r="H31" t="s">
        <v>36</v>
      </c>
      <c r="I31"/>
      <c r="J31"/>
      <c r="K31"/>
      <c r="L31"/>
      <c r="M31"/>
      <c r="Q31" s="7">
        <v>16.5</v>
      </c>
      <c r="R31" s="7">
        <v>6</v>
      </c>
      <c r="T31" s="7" t="s">
        <v>37</v>
      </c>
    </row>
    <row r="32" spans="1:13" s="8" customFormat="1" ht="6.75" customHeight="1">
      <c r="A32"/>
      <c r="B32"/>
      <c r="C32"/>
      <c r="D32"/>
      <c r="E32"/>
      <c r="F32" s="6"/>
      <c r="G32"/>
      <c r="H32"/>
      <c r="I32"/>
      <c r="J32"/>
      <c r="K32"/>
      <c r="L32"/>
      <c r="M32"/>
    </row>
    <row r="33" spans="1:20" s="7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Q33" s="7">
        <v>16.6</v>
      </c>
      <c r="R33" s="7">
        <v>9</v>
      </c>
      <c r="T33" s="7" t="s">
        <v>38</v>
      </c>
    </row>
    <row r="34" spans="1:20" s="7" customFormat="1" ht="14.25" customHeight="1">
      <c r="A34" s="1" t="s">
        <v>39</v>
      </c>
      <c r="B34"/>
      <c r="C34"/>
      <c r="D34"/>
      <c r="E34"/>
      <c r="F34"/>
      <c r="G34"/>
      <c r="H34"/>
      <c r="I34"/>
      <c r="J34"/>
      <c r="K34"/>
      <c r="L34"/>
      <c r="M34"/>
      <c r="Q34" s="7">
        <v>16.7</v>
      </c>
      <c r="R34" s="7">
        <v>10</v>
      </c>
      <c r="T34" s="7" t="s">
        <v>40</v>
      </c>
    </row>
    <row r="35" spans="1:13" s="8" customFormat="1" ht="18.75" customHeight="1">
      <c r="A35" s="1" t="s">
        <v>41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20" s="7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Q36" s="7">
        <v>16.8</v>
      </c>
      <c r="R36" s="7">
        <v>4</v>
      </c>
      <c r="T36" s="7" t="s">
        <v>42</v>
      </c>
    </row>
    <row r="37" spans="1:20" s="7" customFormat="1" ht="12.75">
      <c r="A37"/>
      <c r="B37" t="s">
        <v>6</v>
      </c>
      <c r="C37"/>
      <c r="D37"/>
      <c r="E37" t="s">
        <v>8</v>
      </c>
      <c r="F37" t="s">
        <v>9</v>
      </c>
      <c r="G37"/>
      <c r="H37"/>
      <c r="I37"/>
      <c r="J37"/>
      <c r="K37"/>
      <c r="L37"/>
      <c r="M37"/>
      <c r="Q37" s="7">
        <v>16.9</v>
      </c>
      <c r="R37" s="7">
        <v>2</v>
      </c>
      <c r="T37" s="7" t="s">
        <v>43</v>
      </c>
    </row>
    <row r="38" spans="1:20" s="7" customFormat="1" ht="12.75">
      <c r="A38"/>
      <c r="B38">
        <v>2</v>
      </c>
      <c r="C38"/>
      <c r="D38">
        <v>4.1</v>
      </c>
      <c r="E38">
        <v>1.1</v>
      </c>
      <c r="F38">
        <v>11</v>
      </c>
      <c r="G38"/>
      <c r="H38" t="s">
        <v>44</v>
      </c>
      <c r="I38"/>
      <c r="J38"/>
      <c r="K38"/>
      <c r="L38" s="9"/>
      <c r="M38" s="2"/>
      <c r="Q38" s="10">
        <v>16.1</v>
      </c>
      <c r="R38" s="7">
        <v>1</v>
      </c>
      <c r="T38" s="7" t="s">
        <v>45</v>
      </c>
    </row>
    <row r="39" spans="1:8" ht="12.75">
      <c r="A39" t="s">
        <v>46</v>
      </c>
      <c r="B39">
        <v>2</v>
      </c>
      <c r="D39">
        <v>4.2</v>
      </c>
      <c r="E39">
        <v>1.2</v>
      </c>
      <c r="F39">
        <v>11</v>
      </c>
      <c r="H39" t="s">
        <v>47</v>
      </c>
    </row>
    <row r="40" spans="2:8" ht="12.75">
      <c r="B40">
        <v>1</v>
      </c>
      <c r="D40">
        <v>4.3</v>
      </c>
      <c r="E40">
        <v>1.3</v>
      </c>
      <c r="F40">
        <v>10</v>
      </c>
      <c r="H40" t="s">
        <v>48</v>
      </c>
    </row>
    <row r="41" spans="2:8" ht="12.75">
      <c r="B41">
        <v>0</v>
      </c>
      <c r="D41">
        <v>4.4</v>
      </c>
      <c r="E41">
        <v>1.4</v>
      </c>
      <c r="F41">
        <v>0</v>
      </c>
      <c r="H41" t="s">
        <v>49</v>
      </c>
    </row>
    <row r="42" spans="1:8" ht="12.75">
      <c r="A42" t="s">
        <v>50</v>
      </c>
      <c r="B42">
        <v>1</v>
      </c>
      <c r="D42">
        <v>4.5</v>
      </c>
      <c r="E42">
        <v>1.5</v>
      </c>
      <c r="F42">
        <v>12</v>
      </c>
      <c r="H42" t="s">
        <v>51</v>
      </c>
    </row>
    <row r="43" spans="2:8" ht="12.75">
      <c r="B43">
        <v>1</v>
      </c>
      <c r="D43">
        <v>4.6</v>
      </c>
      <c r="E43">
        <v>1.6</v>
      </c>
      <c r="F43">
        <v>8</v>
      </c>
      <c r="H43" t="s">
        <v>52</v>
      </c>
    </row>
    <row r="44" spans="2:8" ht="12.75">
      <c r="B44">
        <v>1</v>
      </c>
      <c r="D44">
        <v>4.7</v>
      </c>
      <c r="E44">
        <v>1.7000000000000002</v>
      </c>
      <c r="F44">
        <v>8</v>
      </c>
      <c r="H44" t="s">
        <v>53</v>
      </c>
    </row>
    <row r="45" spans="1:8" ht="12.75">
      <c r="A45" t="s">
        <v>54</v>
      </c>
      <c r="B45">
        <v>0</v>
      </c>
      <c r="D45">
        <v>4.8</v>
      </c>
      <c r="E45">
        <v>1.8</v>
      </c>
      <c r="F45">
        <v>0</v>
      </c>
      <c r="H45" t="s">
        <v>55</v>
      </c>
    </row>
    <row r="46" spans="1:13" ht="12.75">
      <c r="A46" s="6"/>
      <c r="B46" s="11">
        <v>1</v>
      </c>
      <c r="C46" s="6"/>
      <c r="D46" s="6"/>
      <c r="E46" s="6" t="s">
        <v>56</v>
      </c>
      <c r="F46" s="6"/>
      <c r="G46" s="6"/>
      <c r="H46" s="6"/>
      <c r="I46" s="6"/>
      <c r="J46" s="6"/>
      <c r="K46" s="6"/>
      <c r="L46" s="6"/>
      <c r="M46" s="6"/>
    </row>
    <row r="47" spans="1:8" ht="12.75">
      <c r="A47" t="s">
        <v>57</v>
      </c>
      <c r="F47" s="6">
        <f>SUM(F38:F44)/SUM(B38:B44)</f>
        <v>7.5</v>
      </c>
      <c r="H47" t="s">
        <v>36</v>
      </c>
    </row>
    <row r="48" spans="1:2" ht="12.75" customHeight="1">
      <c r="A48" t="s">
        <v>58</v>
      </c>
      <c r="B48" s="6">
        <f>SUM(B38:B46)</f>
        <v>9</v>
      </c>
    </row>
    <row r="50" ht="12.75">
      <c r="A50" s="1" t="s">
        <v>59</v>
      </c>
    </row>
    <row r="51" ht="12.75">
      <c r="A51" s="1" t="s">
        <v>60</v>
      </c>
    </row>
    <row r="52" ht="12.75">
      <c r="A52" s="1"/>
    </row>
    <row r="53" ht="12.75">
      <c r="A53" s="1"/>
    </row>
    <row r="54" spans="1:8" ht="12.75">
      <c r="A54" s="1"/>
      <c r="B54">
        <v>2</v>
      </c>
      <c r="D54">
        <v>5.1</v>
      </c>
      <c r="E54">
        <v>16.1</v>
      </c>
      <c r="F54">
        <v>14</v>
      </c>
      <c r="H54" t="s">
        <v>61</v>
      </c>
    </row>
    <row r="55" spans="1:8" ht="12.75">
      <c r="A55" s="2" t="s">
        <v>62</v>
      </c>
      <c r="B55">
        <v>1</v>
      </c>
      <c r="E55" t="s">
        <v>63</v>
      </c>
      <c r="F55" t="s">
        <v>64</v>
      </c>
      <c r="H55" t="s">
        <v>65</v>
      </c>
    </row>
    <row r="56" spans="1:8" ht="12.75">
      <c r="A56" s="1"/>
      <c r="B56">
        <v>3</v>
      </c>
      <c r="D56">
        <v>5.2</v>
      </c>
      <c r="E56">
        <v>16.2</v>
      </c>
      <c r="F56">
        <v>15</v>
      </c>
      <c r="H56" t="s">
        <v>66</v>
      </c>
    </row>
    <row r="57" spans="1:8" ht="10.5" customHeight="1">
      <c r="A57" s="2" t="s">
        <v>67</v>
      </c>
      <c r="B57">
        <v>2</v>
      </c>
      <c r="D57">
        <v>5.3</v>
      </c>
      <c r="E57">
        <v>16.3</v>
      </c>
      <c r="F57">
        <v>11</v>
      </c>
      <c r="H57" t="s">
        <v>68</v>
      </c>
    </row>
    <row r="58" spans="1:8" ht="10.5" customHeight="1">
      <c r="A58" t="s">
        <v>69</v>
      </c>
      <c r="B58">
        <v>2</v>
      </c>
      <c r="D58">
        <v>5.4</v>
      </c>
      <c r="E58">
        <v>16.4</v>
      </c>
      <c r="F58">
        <v>22</v>
      </c>
      <c r="H58" t="s">
        <v>70</v>
      </c>
    </row>
    <row r="59" spans="1:5" ht="12.75">
      <c r="A59" t="s">
        <v>67</v>
      </c>
      <c r="B59">
        <v>1</v>
      </c>
      <c r="E59" t="s">
        <v>71</v>
      </c>
    </row>
    <row r="61" spans="1:8" ht="12.75">
      <c r="A61" s="12" t="s">
        <v>57</v>
      </c>
      <c r="B61" s="12"/>
      <c r="F61" s="13" t="s">
        <v>72</v>
      </c>
      <c r="H61" t="s">
        <v>36</v>
      </c>
    </row>
    <row r="62" spans="1:2" ht="12.75">
      <c r="A62" s="12" t="s">
        <v>35</v>
      </c>
      <c r="B62" s="12">
        <f>SUM(B54:B59)</f>
        <v>11</v>
      </c>
    </row>
    <row r="63" spans="1:2" ht="12.75">
      <c r="A63" s="12"/>
      <c r="B63" s="12"/>
    </row>
    <row r="64" ht="12.75">
      <c r="A64" s="1" t="s">
        <v>73</v>
      </c>
    </row>
    <row r="65" ht="12.75">
      <c r="A65" s="1" t="s">
        <v>74</v>
      </c>
    </row>
    <row r="66" ht="12.75">
      <c r="A66" s="14"/>
    </row>
    <row r="67" spans="1:11" ht="12.75">
      <c r="A67" s="6" t="s">
        <v>75</v>
      </c>
      <c r="B67" s="6">
        <v>2</v>
      </c>
      <c r="C67" s="6"/>
      <c r="D67" s="6">
        <v>6.1</v>
      </c>
      <c r="E67" s="6">
        <v>10.1</v>
      </c>
      <c r="F67" s="15">
        <v>3</v>
      </c>
      <c r="H67" s="6" t="s">
        <v>76</v>
      </c>
      <c r="I67" s="6"/>
      <c r="J67" s="6"/>
      <c r="K67" s="6"/>
    </row>
    <row r="68" spans="1:13" ht="12.75">
      <c r="A68" s="6"/>
      <c r="B68" s="6" t="s">
        <v>64</v>
      </c>
      <c r="C68" s="6"/>
      <c r="D68" s="6">
        <v>6.2</v>
      </c>
      <c r="E68" s="6">
        <v>10.2</v>
      </c>
      <c r="F68" s="15">
        <v>7</v>
      </c>
      <c r="G68" s="6"/>
      <c r="H68" s="6" t="s">
        <v>77</v>
      </c>
      <c r="I68" s="6"/>
      <c r="J68" s="6"/>
      <c r="K68" s="6"/>
      <c r="L68" s="6"/>
      <c r="M68" s="6"/>
    </row>
    <row r="69" spans="1:13" ht="12.75">
      <c r="A69" s="6"/>
      <c r="B69" s="6">
        <v>3</v>
      </c>
      <c r="C69" s="6"/>
      <c r="D69" s="6">
        <v>6.3</v>
      </c>
      <c r="E69" s="6">
        <v>10.3</v>
      </c>
      <c r="F69" s="15">
        <v>13</v>
      </c>
      <c r="G69" s="6"/>
      <c r="H69" s="6" t="s">
        <v>78</v>
      </c>
      <c r="I69" s="6"/>
      <c r="J69" s="6"/>
      <c r="K69" s="6"/>
      <c r="L69" s="6"/>
      <c r="M69" s="6"/>
    </row>
    <row r="70" spans="1:13" ht="12.75">
      <c r="A70" s="6"/>
      <c r="B70" s="6" t="s">
        <v>64</v>
      </c>
      <c r="C70" s="6"/>
      <c r="D70" s="6">
        <v>6.4</v>
      </c>
      <c r="E70" s="6">
        <v>10.4</v>
      </c>
      <c r="F70" s="15">
        <v>4</v>
      </c>
      <c r="G70" s="6"/>
      <c r="H70" s="6" t="s">
        <v>79</v>
      </c>
      <c r="I70" s="6"/>
      <c r="J70" s="6"/>
      <c r="K70" s="6"/>
      <c r="L70" s="6"/>
      <c r="M70" s="6"/>
    </row>
    <row r="71" spans="1:13" ht="12.75">
      <c r="A71" s="6"/>
      <c r="B71" s="6">
        <v>3</v>
      </c>
      <c r="C71" s="6"/>
      <c r="D71" s="6">
        <v>6.5</v>
      </c>
      <c r="E71" s="6">
        <v>10.5</v>
      </c>
      <c r="F71" s="15">
        <v>11</v>
      </c>
      <c r="G71" s="6"/>
      <c r="H71" s="6" t="s">
        <v>80</v>
      </c>
      <c r="I71" s="6"/>
      <c r="J71" s="6"/>
      <c r="K71" s="6"/>
      <c r="L71" s="6"/>
      <c r="M71" s="6"/>
    </row>
    <row r="72" spans="1:13" ht="12.75">
      <c r="A72" s="6"/>
      <c r="B72" s="6" t="s">
        <v>64</v>
      </c>
      <c r="C72" s="6"/>
      <c r="D72" s="6">
        <v>6.6</v>
      </c>
      <c r="E72" s="6">
        <v>10.6</v>
      </c>
      <c r="F72" s="15">
        <v>10</v>
      </c>
      <c r="G72" s="6"/>
      <c r="H72" s="6" t="s">
        <v>81</v>
      </c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15"/>
      <c r="G73" s="6"/>
      <c r="H73" s="6"/>
      <c r="I73" s="6"/>
      <c r="J73" s="6"/>
      <c r="K73" s="6"/>
      <c r="L73" s="6"/>
      <c r="M73" s="6"/>
    </row>
    <row r="74" spans="1:13" s="6" customFormat="1" ht="12.75">
      <c r="A74" t="s">
        <v>57</v>
      </c>
      <c r="B74"/>
      <c r="C74"/>
      <c r="D74"/>
      <c r="E74"/>
      <c r="F74" s="6">
        <f>SUM(F67:F72)/SUM(B67:B72)</f>
        <v>6</v>
      </c>
      <c r="G74"/>
      <c r="H74" t="s">
        <v>36</v>
      </c>
      <c r="I74"/>
      <c r="J74"/>
      <c r="K74"/>
      <c r="L74"/>
      <c r="M74"/>
    </row>
    <row r="75" spans="1:13" s="6" customFormat="1" ht="12.75">
      <c r="A75" t="s">
        <v>82</v>
      </c>
      <c r="B75" s="12">
        <f>SUM(B67:B72)</f>
        <v>8</v>
      </c>
      <c r="C75"/>
      <c r="D75"/>
      <c r="E75"/>
      <c r="F75"/>
      <c r="G75"/>
      <c r="H75"/>
      <c r="I75"/>
      <c r="J75"/>
      <c r="K75"/>
      <c r="L75"/>
      <c r="M75"/>
    </row>
    <row r="76" spans="1:13" s="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s="6" customFormat="1" ht="12.75">
      <c r="A77" t="s">
        <v>83</v>
      </c>
      <c r="B77"/>
      <c r="C77"/>
      <c r="D77"/>
      <c r="E77"/>
      <c r="F77"/>
      <c r="G77"/>
      <c r="H77"/>
      <c r="I77"/>
      <c r="J77"/>
      <c r="K77"/>
      <c r="L77"/>
      <c r="M77"/>
    </row>
    <row r="78" spans="1:13" s="6" customFormat="1" ht="12.75">
      <c r="A78" t="s">
        <v>35</v>
      </c>
      <c r="B78" s="16">
        <f>SUM(B31,B48,B62,B75)</f>
        <v>44</v>
      </c>
      <c r="C78"/>
      <c r="D78"/>
      <c r="E78"/>
      <c r="F78"/>
      <c r="G78"/>
      <c r="H78"/>
      <c r="I78"/>
      <c r="J78"/>
      <c r="K78"/>
      <c r="L78"/>
      <c r="M78"/>
    </row>
    <row r="79" spans="1:13" s="6" customFormat="1" ht="12.75">
      <c r="A79" t="s">
        <v>84</v>
      </c>
      <c r="B79"/>
      <c r="C79"/>
      <c r="D79"/>
      <c r="E79"/>
      <c r="F79"/>
      <c r="G79"/>
      <c r="H79"/>
      <c r="I79"/>
      <c r="J79"/>
      <c r="K79"/>
      <c r="L79"/>
      <c r="M79"/>
    </row>
    <row r="80" spans="1:13" s="6" customFormat="1" ht="12.75">
      <c r="A80" t="s">
        <v>85</v>
      </c>
      <c r="B80"/>
      <c r="C80"/>
      <c r="D80"/>
      <c r="E80"/>
      <c r="F80"/>
      <c r="G80"/>
      <c r="H80"/>
      <c r="I80"/>
      <c r="J80"/>
      <c r="K80"/>
      <c r="L80"/>
      <c r="M80"/>
    </row>
    <row r="81" spans="1:13" s="6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s="6" customFormat="1" ht="12.75">
      <c r="A82"/>
      <c r="B82" s="16">
        <f>SUM(B31,B48,B62,B75)</f>
        <v>44</v>
      </c>
      <c r="C82" t="s">
        <v>86</v>
      </c>
      <c r="D82"/>
      <c r="E82" t="s">
        <v>87</v>
      </c>
      <c r="F82"/>
      <c r="G82"/>
      <c r="H82"/>
      <c r="I82"/>
      <c r="J82"/>
      <c r="K82"/>
      <c r="L82"/>
      <c r="M82"/>
    </row>
    <row r="83" spans="1:2" ht="12.75">
      <c r="A83" s="1" t="s">
        <v>88</v>
      </c>
      <c r="B83" s="1">
        <f>5*(B82+12)/70</f>
        <v>4</v>
      </c>
    </row>
  </sheetData>
  <sheetProtection selectLockedCells="1" selectUnlockedCells="1"/>
  <printOptions gridLines="1"/>
  <pageMargins left="0.7875" right="0.7875" top="1.0541666666666667" bottom="1.0527777777777778" header="0.7875" footer="0.7875"/>
  <pageSetup fitToHeight="1" fitToWidth="1" horizontalDpi="300" verticalDpi="300" orientation="portrait"/>
  <headerFooter alignWithMargins="0">
    <oddHeader>&amp;C&amp;"Times New Roman,Regular"&amp;12Syllabus for Math 2177 (Mathematical Topics in Engineering; Semester III; 4 credit hours)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Merry, Patricia</dc:creator>
  <cp:keywords/>
  <dc:description/>
  <cp:lastModifiedBy/>
  <dcterms:created xsi:type="dcterms:W3CDTF">2012-12-03T16:23:54Z</dcterms:created>
  <dcterms:modified xsi:type="dcterms:W3CDTF">2012-12-04T22:07:12Z</dcterms:modified>
  <cp:category/>
  <cp:version/>
  <cp:contentType/>
  <cp:contentStatus/>
  <cp:revision>1</cp:revision>
</cp:coreProperties>
</file>