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8" activeTab="0"/>
  </bookViews>
  <sheets>
    <sheet name="Math 2255 - Differential Equations (TAG compliant)" sheetId="1" r:id="rId1"/>
  </sheets>
  <definedNames>
    <definedName name="_xlnm.Print_Area" localSheetId="0">'Math 2255 - Differential Equations (TAG compliant)'!$A$1:$N$72</definedName>
    <definedName name="Excel_BuiltIn_Print_Area">'Math 2255 - Differential Equations (TAG compliant)'!$A$1:$N$62</definedName>
  </definedNames>
  <calcPr fullCalcOnLoad="1"/>
</workbook>
</file>

<file path=xl/sharedStrings.xml><?xml version="1.0" encoding="utf-8"?>
<sst xmlns="http://schemas.openxmlformats.org/spreadsheetml/2006/main" count="97" uniqueCount="82">
  <si>
    <r>
      <t xml:space="preserve">                                                                Math 2255 = Differential Equations </t>
    </r>
    <r>
      <rPr>
        <sz val="10"/>
        <rFont val="Arial"/>
        <family val="2"/>
      </rPr>
      <t>( TAG compliant</t>
    </r>
    <r>
      <rPr>
        <sz val="12"/>
        <rFont val="Arial"/>
        <family val="2"/>
      </rPr>
      <t xml:space="preserve"> )</t>
    </r>
  </si>
  <si>
    <t xml:space="preserve">                                    Prerequisite(s): Math 2153 (“Calculus III”)</t>
  </si>
  <si>
    <r>
      <t xml:space="preserve">Text: </t>
    </r>
    <r>
      <rPr>
        <sz val="12"/>
        <rFont val="Times New Roman"/>
        <family val="2"/>
      </rPr>
      <t>Elementary Differential Equations and Boundary Value Problems, 9</t>
    </r>
    <r>
      <rPr>
        <sz val="7"/>
        <rFont val="Times New Roman"/>
        <family val="2"/>
      </rPr>
      <t xml:space="preserve">th </t>
    </r>
    <r>
      <rPr>
        <sz val="12"/>
        <rFont val="Times New Roman"/>
        <family val="2"/>
      </rPr>
      <t>Edition, by Boyce/DiPrima, Wiley, ISBN 978-0-470-38334-6</t>
    </r>
  </si>
  <si>
    <t>Week #</t>
  </si>
  <si>
    <t>Day</t>
  </si>
  <si>
    <t>Section #</t>
  </si>
  <si>
    <t># of pages</t>
  </si>
  <si>
    <r>
      <t xml:space="preserve">Introduction </t>
    </r>
    <r>
      <rPr>
        <sz val="10"/>
        <rFont val="Arial"/>
        <family val="2"/>
      </rPr>
      <t xml:space="preserve"> </t>
    </r>
  </si>
  <si>
    <t>Week 1</t>
  </si>
  <si>
    <t>Classification of Differential Equations</t>
  </si>
  <si>
    <t>Linear Equations with Variable Coefficients</t>
  </si>
  <si>
    <t xml:space="preserve">First Order Differential Equations </t>
  </si>
  <si>
    <t>Separable Equations</t>
  </si>
  <si>
    <t>Differences Between Linear and Nonlinear Equations</t>
  </si>
  <si>
    <t>Week 2</t>
  </si>
  <si>
    <t>Autonomous Equations and Population Dynamics</t>
  </si>
  <si>
    <t>Exact Equations and Integrating Factors</t>
  </si>
  <si>
    <t>Numerical Approximations: Euler’s Method</t>
  </si>
  <si>
    <t>Week 3</t>
  </si>
  <si>
    <t>The Existence and Uniqueness Theorem</t>
  </si>
  <si>
    <t>First Order Difference Euations</t>
  </si>
  <si>
    <t xml:space="preserve">Second Order Linear Equations </t>
  </si>
  <si>
    <t>Homogeneous Equations with Constant Coefficients</t>
  </si>
  <si>
    <t>Week 4</t>
  </si>
  <si>
    <t>Complex Roots of the Characteristic Equation</t>
  </si>
  <si>
    <t>Solutions of Linear Homogeneous Equations; the Wronkian</t>
  </si>
  <si>
    <t>Repeated Roots; Reduction of Order</t>
  </si>
  <si>
    <t>Week 5</t>
  </si>
  <si>
    <t>MIDTERM #1</t>
  </si>
  <si>
    <t>Nonhomogeneous Equations; Method of Undetermined Coefficients</t>
  </si>
  <si>
    <t>Variation of Parameters</t>
  </si>
  <si>
    <t>Week 6</t>
  </si>
  <si>
    <t>Mechanical and Electrical Vibrations</t>
  </si>
  <si>
    <t>Forced Vibrations</t>
  </si>
  <si>
    <t xml:space="preserve">The Laplace Transform </t>
  </si>
  <si>
    <t>Definition of the Laplace Transform</t>
  </si>
  <si>
    <t>Week 7</t>
  </si>
  <si>
    <t>Step Functions</t>
  </si>
  <si>
    <t>Solution of Initial Value Problems</t>
  </si>
  <si>
    <t>Differential Equations with Discontinuous Forcing Functions</t>
  </si>
  <si>
    <t>Week 8</t>
  </si>
  <si>
    <t>Impulse Functions</t>
  </si>
  <si>
    <t>The Convolution Integral</t>
  </si>
  <si>
    <t>MIDTERM # 2</t>
  </si>
  <si>
    <r>
      <t>Higher Order Linear Equations</t>
    </r>
    <r>
      <rPr>
        <sz val="12"/>
        <rFont val="Arial"/>
        <family val="2"/>
      </rPr>
      <t xml:space="preserve"> </t>
    </r>
  </si>
  <si>
    <t>}</t>
  </si>
  <si>
    <t>General Theory of nth Order Equations</t>
  </si>
  <si>
    <t>optional</t>
  </si>
  <si>
    <t>Week 9</t>
  </si>
  <si>
    <t>TAG</t>
  </si>
  <si>
    <t>The Method of Undetermined Coefficients</t>
  </si>
  <si>
    <t>material</t>
  </si>
  <si>
    <t>The Method of Variation of Parameters</t>
  </si>
  <si>
    <t xml:space="preserve">Series Solutions of Second Order Linear Equations </t>
  </si>
  <si>
    <t>Review of Power Series</t>
  </si>
  <si>
    <t>Week 10</t>
  </si>
  <si>
    <t>Series Solutions near an Ordinary Point, Part I</t>
  </si>
  <si>
    <t>Series Solutions near an Ordinary Point, Part II</t>
  </si>
  <si>
    <t>Euler's Equation; Regular Singular Points</t>
  </si>
  <si>
    <t>Week 11</t>
  </si>
  <si>
    <t>MIDTERM # 3</t>
  </si>
  <si>
    <t>Series Solutions near a Regular Singular Point, Part I</t>
  </si>
  <si>
    <t>Series Solutions near a Regular Singular Point, Part II</t>
  </si>
  <si>
    <t>Week 12</t>
  </si>
  <si>
    <t>Bessel's Equation</t>
  </si>
  <si>
    <t>“Recitation”</t>
  </si>
  <si>
    <t>the eleven weeks of the above 34 days to work homework problems,</t>
  </si>
  <si>
    <t>do reviews, etc</t>
  </si>
  <si>
    <t>Week 13</t>
  </si>
  <si>
    <t>Week 14</t>
  </si>
  <si>
    <t>Total #</t>
  </si>
  <si>
    <t xml:space="preserve">of </t>
  </si>
  <si>
    <t>Lectures</t>
  </si>
  <si>
    <t>which includes</t>
  </si>
  <si>
    <t>Total # of pages</t>
  </si>
  <si>
    <t>two midterms</t>
  </si>
  <si>
    <t># of</t>
  </si>
  <si>
    <t>Days =</t>
  </si>
  <si>
    <t>of class</t>
  </si>
  <si>
    <t>Pages/lecture =</t>
  </si>
  <si>
    <t>Average # of pages/lecture</t>
  </si>
  <si>
    <t>Average # of pages/class hour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</si>
</sst>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2"/>
    </font>
    <font>
      <sz val="7"/>
      <name val="Times New Roman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0"/>
      <color indexed="12"/>
      <name val="Arial"/>
      <family val="2"/>
    </font>
    <font>
      <sz val="10"/>
      <color indexed="18"/>
      <name val="Arial"/>
      <family val="2"/>
    </font>
    <font>
      <sz val="12"/>
      <color indexed="12"/>
      <name val="Arial"/>
      <family val="2"/>
    </font>
    <font>
      <sz val="96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5" fillId="0" borderId="0" xfId="0" applyFont="1" applyAlignment="1">
      <alignment/>
    </xf>
    <xf numFmtId="165" fontId="0" fillId="0" borderId="0" xfId="0" applyNumberFormat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horizontal="left"/>
    </xf>
    <xf numFmtId="164" fontId="11" fillId="0" borderId="0" xfId="0" applyFont="1" applyAlignment="1">
      <alignment/>
    </xf>
    <xf numFmtId="164" fontId="12" fillId="0" borderId="0" xfId="0" applyFont="1" applyAlignment="1">
      <alignment shrinkToFit="1"/>
    </xf>
    <xf numFmtId="164" fontId="13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workbookViewId="0" topLeftCell="A1">
      <selection activeCell="B66" sqref="B66"/>
    </sheetView>
  </sheetViews>
  <sheetFormatPr defaultColWidth="12.57421875" defaultRowHeight="12.75"/>
  <cols>
    <col min="1" max="1" width="7.7109375" style="0" customWidth="1"/>
    <col min="2" max="2" width="4.57421875" style="0" customWidth="1"/>
    <col min="3" max="3" width="3.57421875" style="0" customWidth="1"/>
    <col min="4" max="4" width="8.7109375" style="1" customWidth="1"/>
    <col min="5" max="5" width="9.28125" style="0" customWidth="1"/>
    <col min="6" max="6" width="1.57421875" style="0" customWidth="1"/>
    <col min="7" max="11" width="11.57421875" style="0" customWidth="1"/>
    <col min="12" max="12" width="8.140625" style="0" customWidth="1"/>
    <col min="13" max="16384" width="11.57421875" style="0" customWidth="1"/>
  </cols>
  <sheetData>
    <row r="1" ht="12.75">
      <c r="A1" s="2"/>
    </row>
    <row r="2" ht="12.75">
      <c r="A2" s="2" t="s">
        <v>0</v>
      </c>
    </row>
    <row r="3" ht="12.75">
      <c r="A3" s="2" t="s">
        <v>1</v>
      </c>
    </row>
    <row r="4" ht="12.75">
      <c r="A4" s="3" t="s">
        <v>2</v>
      </c>
    </row>
    <row r="6" spans="1:5" ht="12.75" customHeight="1">
      <c r="A6" t="s">
        <v>3</v>
      </c>
      <c r="B6" t="s">
        <v>4</v>
      </c>
      <c r="D6" s="1" t="s">
        <v>5</v>
      </c>
      <c r="E6" t="s">
        <v>6</v>
      </c>
    </row>
    <row r="7" spans="4:7" s="4" customFormat="1" ht="15" customHeight="1">
      <c r="D7" s="5"/>
      <c r="G7" s="6" t="s">
        <v>7</v>
      </c>
    </row>
    <row r="8" spans="1:7" ht="12.75">
      <c r="A8" t="s">
        <v>8</v>
      </c>
      <c r="B8">
        <v>0.5</v>
      </c>
      <c r="D8" s="1">
        <v>1.3</v>
      </c>
      <c r="E8">
        <v>5</v>
      </c>
      <c r="G8" s="4" t="s">
        <v>9</v>
      </c>
    </row>
    <row r="9" spans="2:7" ht="12.75">
      <c r="B9">
        <v>0.5</v>
      </c>
      <c r="D9" s="1">
        <v>2.1</v>
      </c>
      <c r="E9">
        <v>9</v>
      </c>
      <c r="G9" s="4" t="s">
        <v>10</v>
      </c>
    </row>
    <row r="10" ht="12.75">
      <c r="D10"/>
    </row>
    <row r="11" ht="12.75">
      <c r="G11" s="6" t="s">
        <v>11</v>
      </c>
    </row>
    <row r="12" spans="2:7" ht="12.75">
      <c r="B12">
        <v>1</v>
      </c>
      <c r="D12" s="1">
        <v>2.2</v>
      </c>
      <c r="E12">
        <v>5</v>
      </c>
      <c r="G12" s="4" t="s">
        <v>12</v>
      </c>
    </row>
    <row r="13" spans="2:7" ht="12.75">
      <c r="B13">
        <v>1</v>
      </c>
      <c r="D13" s="1">
        <v>2.4</v>
      </c>
      <c r="E13">
        <v>7</v>
      </c>
      <c r="G13" s="4" t="s">
        <v>13</v>
      </c>
    </row>
    <row r="14" spans="1:7" ht="12.75">
      <c r="A14" t="s">
        <v>14</v>
      </c>
      <c r="B14">
        <v>1</v>
      </c>
      <c r="D14" s="1">
        <v>2.5</v>
      </c>
      <c r="E14">
        <v>10</v>
      </c>
      <c r="G14" s="4" t="s">
        <v>15</v>
      </c>
    </row>
    <row r="15" spans="2:7" ht="12.75">
      <c r="B15">
        <v>1</v>
      </c>
      <c r="D15" s="1">
        <v>2.6</v>
      </c>
      <c r="E15">
        <v>5</v>
      </c>
      <c r="G15" s="4" t="s">
        <v>16</v>
      </c>
    </row>
    <row r="16" spans="2:7" ht="12.75">
      <c r="B16">
        <v>1</v>
      </c>
      <c r="D16" s="1">
        <v>2.7</v>
      </c>
      <c r="E16">
        <v>6</v>
      </c>
      <c r="G16" s="4" t="s">
        <v>17</v>
      </c>
    </row>
    <row r="17" spans="1:7" ht="12.75">
      <c r="A17" t="s">
        <v>18</v>
      </c>
      <c r="B17">
        <v>1</v>
      </c>
      <c r="D17" s="1">
        <v>2.8</v>
      </c>
      <c r="E17">
        <v>8</v>
      </c>
      <c r="G17" s="4" t="s">
        <v>19</v>
      </c>
    </row>
    <row r="18" spans="2:7" ht="12.75">
      <c r="B18">
        <v>1</v>
      </c>
      <c r="D18" s="1">
        <v>2.9</v>
      </c>
      <c r="E18">
        <v>9</v>
      </c>
      <c r="G18" s="4" t="s">
        <v>20</v>
      </c>
    </row>
    <row r="19" ht="12.75">
      <c r="G19" s="6" t="s">
        <v>21</v>
      </c>
    </row>
    <row r="20" spans="2:7" ht="12.75">
      <c r="B20">
        <v>1</v>
      </c>
      <c r="D20" s="1">
        <v>3.1</v>
      </c>
      <c r="E20">
        <v>7</v>
      </c>
      <c r="G20" s="4" t="s">
        <v>22</v>
      </c>
    </row>
    <row r="21" spans="1:7" ht="12.75">
      <c r="A21" t="s">
        <v>23</v>
      </c>
      <c r="B21">
        <v>1</v>
      </c>
      <c r="D21" s="7">
        <v>3.3</v>
      </c>
      <c r="E21">
        <v>5</v>
      </c>
      <c r="G21" s="4" t="s">
        <v>24</v>
      </c>
    </row>
    <row r="22" spans="2:7" ht="12.75">
      <c r="B22">
        <v>1</v>
      </c>
      <c r="D22" s="7">
        <v>3.2</v>
      </c>
      <c r="E22">
        <v>10</v>
      </c>
      <c r="G22" s="4" t="s">
        <v>25</v>
      </c>
    </row>
    <row r="23" spans="2:7" ht="12.75">
      <c r="B23">
        <v>1</v>
      </c>
      <c r="D23" s="1">
        <v>3.4</v>
      </c>
      <c r="E23">
        <v>5</v>
      </c>
      <c r="G23" s="4" t="s">
        <v>26</v>
      </c>
    </row>
    <row r="24" spans="1:7" ht="12.75">
      <c r="A24" t="s">
        <v>27</v>
      </c>
      <c r="B24">
        <v>1</v>
      </c>
      <c r="G24" s="8" t="s">
        <v>28</v>
      </c>
    </row>
    <row r="25" spans="2:7" ht="12.75">
      <c r="B25">
        <v>1</v>
      </c>
      <c r="D25" s="1">
        <v>3.5</v>
      </c>
      <c r="E25">
        <v>8</v>
      </c>
      <c r="G25" s="4" t="s">
        <v>29</v>
      </c>
    </row>
    <row r="26" spans="2:7" ht="12.75">
      <c r="B26">
        <v>1</v>
      </c>
      <c r="D26" s="1">
        <v>3.6</v>
      </c>
      <c r="E26">
        <v>4</v>
      </c>
      <c r="G26" s="4" t="s">
        <v>30</v>
      </c>
    </row>
    <row r="27" spans="1:7" ht="12.75">
      <c r="A27" t="s">
        <v>31</v>
      </c>
      <c r="B27">
        <v>1</v>
      </c>
      <c r="D27" s="1">
        <v>3.7</v>
      </c>
      <c r="E27">
        <v>10</v>
      </c>
      <c r="G27" s="4" t="s">
        <v>32</v>
      </c>
    </row>
    <row r="28" spans="2:7" ht="12.75">
      <c r="B28">
        <v>1</v>
      </c>
      <c r="D28" s="1">
        <v>3.8</v>
      </c>
      <c r="E28">
        <v>9</v>
      </c>
      <c r="G28" s="4" t="s">
        <v>33</v>
      </c>
    </row>
    <row r="29" ht="12.75">
      <c r="G29" s="6" t="s">
        <v>34</v>
      </c>
    </row>
    <row r="31" spans="2:7" ht="12.75">
      <c r="B31">
        <v>1</v>
      </c>
      <c r="D31" s="1">
        <v>6.1</v>
      </c>
      <c r="E31">
        <v>5</v>
      </c>
      <c r="G31" s="4" t="s">
        <v>35</v>
      </c>
    </row>
    <row r="32" spans="1:7" ht="12.75">
      <c r="A32" t="s">
        <v>36</v>
      </c>
      <c r="B32">
        <v>1</v>
      </c>
      <c r="D32" s="1">
        <v>6.3</v>
      </c>
      <c r="E32">
        <v>4</v>
      </c>
      <c r="G32" s="4" t="s">
        <v>37</v>
      </c>
    </row>
    <row r="33" spans="2:7" ht="12.75">
      <c r="B33">
        <v>1</v>
      </c>
      <c r="D33" s="1">
        <v>6.2</v>
      </c>
      <c r="E33">
        <v>7</v>
      </c>
      <c r="G33" s="4" t="s">
        <v>38</v>
      </c>
    </row>
    <row r="34" spans="2:7" ht="12.75">
      <c r="B34">
        <v>1</v>
      </c>
      <c r="D34" s="1">
        <v>6.4</v>
      </c>
      <c r="E34">
        <v>4</v>
      </c>
      <c r="G34" s="4" t="s">
        <v>39</v>
      </c>
    </row>
    <row r="35" spans="1:7" ht="12.75">
      <c r="A35" t="s">
        <v>40</v>
      </c>
      <c r="B35">
        <v>0.5</v>
      </c>
      <c r="D35" s="1">
        <v>6.5</v>
      </c>
      <c r="E35">
        <v>4</v>
      </c>
      <c r="G35" s="4" t="s">
        <v>41</v>
      </c>
    </row>
    <row r="36" spans="2:7" ht="12.75">
      <c r="B36">
        <v>0.5</v>
      </c>
      <c r="D36" s="1">
        <v>6.6</v>
      </c>
      <c r="E36">
        <v>5</v>
      </c>
      <c r="G36" s="4" t="s">
        <v>42</v>
      </c>
    </row>
    <row r="37" spans="2:7" ht="15.75" customHeight="1">
      <c r="B37">
        <v>1</v>
      </c>
      <c r="G37" s="8" t="s">
        <v>43</v>
      </c>
    </row>
    <row r="38" spans="5:12" ht="12.75">
      <c r="E38" s="9"/>
      <c r="F38" s="9"/>
      <c r="G38" s="10" t="s">
        <v>44</v>
      </c>
      <c r="H38" s="9"/>
      <c r="I38" s="9"/>
      <c r="J38" s="9"/>
      <c r="K38" s="9"/>
      <c r="L38" s="11" t="s">
        <v>45</v>
      </c>
    </row>
    <row r="39" spans="2:13" ht="12.75">
      <c r="B39">
        <v>1</v>
      </c>
      <c r="D39" s="12">
        <v>4.1</v>
      </c>
      <c r="E39" s="9">
        <v>5</v>
      </c>
      <c r="F39" s="9"/>
      <c r="G39" s="13" t="s">
        <v>46</v>
      </c>
      <c r="H39" s="13"/>
      <c r="I39" s="13"/>
      <c r="J39" s="13"/>
      <c r="K39" s="9"/>
      <c r="L39" s="11"/>
      <c r="M39" s="9" t="s">
        <v>47</v>
      </c>
    </row>
    <row r="40" spans="1:13" ht="12.75">
      <c r="A40" t="s">
        <v>48</v>
      </c>
      <c r="B40">
        <v>1</v>
      </c>
      <c r="D40" s="12">
        <v>4.2</v>
      </c>
      <c r="E40" s="9">
        <v>5</v>
      </c>
      <c r="F40" s="9"/>
      <c r="G40" s="13" t="s">
        <v>22</v>
      </c>
      <c r="H40" s="9"/>
      <c r="I40" s="9"/>
      <c r="J40" s="9"/>
      <c r="K40" s="9"/>
      <c r="L40" s="11"/>
      <c r="M40" s="9" t="s">
        <v>49</v>
      </c>
    </row>
    <row r="41" spans="2:13" ht="12.75">
      <c r="B41">
        <v>0.5</v>
      </c>
      <c r="D41" s="12">
        <v>4.3</v>
      </c>
      <c r="E41" s="9">
        <v>3</v>
      </c>
      <c r="F41" s="9"/>
      <c r="G41" s="13" t="s">
        <v>50</v>
      </c>
      <c r="H41" s="9"/>
      <c r="I41" s="9"/>
      <c r="J41" s="9"/>
      <c r="K41" s="9"/>
      <c r="L41" s="11"/>
      <c r="M41" s="9" t="s">
        <v>51</v>
      </c>
    </row>
    <row r="42" spans="2:13" ht="12.75">
      <c r="B42">
        <v>0.5</v>
      </c>
      <c r="D42" s="12">
        <v>4.4</v>
      </c>
      <c r="E42" s="9">
        <v>3</v>
      </c>
      <c r="F42" s="9"/>
      <c r="G42" s="13" t="s">
        <v>52</v>
      </c>
      <c r="H42" s="9"/>
      <c r="I42" s="9"/>
      <c r="J42" s="9"/>
      <c r="K42" s="9"/>
      <c r="L42" s="11"/>
      <c r="M42" s="9"/>
    </row>
    <row r="43" spans="5:13" ht="12.75">
      <c r="E43" s="9"/>
      <c r="F43" s="9"/>
      <c r="G43" s="10" t="s">
        <v>53</v>
      </c>
      <c r="H43" s="9"/>
      <c r="I43" s="9"/>
      <c r="J43" s="9"/>
      <c r="K43" s="9"/>
      <c r="M43" s="9"/>
    </row>
    <row r="44" spans="2:13" ht="12.75">
      <c r="B44">
        <v>1</v>
      </c>
      <c r="D44" s="1">
        <v>5.1</v>
      </c>
      <c r="E44" s="9">
        <v>5</v>
      </c>
      <c r="F44" s="9"/>
      <c r="G44" s="13" t="s">
        <v>54</v>
      </c>
      <c r="H44" s="9"/>
      <c r="I44" s="9"/>
      <c r="J44" s="9"/>
      <c r="K44" s="9"/>
      <c r="L44" s="14" t="s">
        <v>45</v>
      </c>
      <c r="M44" s="9"/>
    </row>
    <row r="45" spans="1:13" ht="12.75">
      <c r="A45" t="s">
        <v>55</v>
      </c>
      <c r="B45">
        <v>1</v>
      </c>
      <c r="D45" s="1">
        <v>5.2</v>
      </c>
      <c r="E45" s="9">
        <v>9</v>
      </c>
      <c r="F45" s="9"/>
      <c r="G45" s="13" t="s">
        <v>56</v>
      </c>
      <c r="H45" s="9"/>
      <c r="I45" s="9"/>
      <c r="J45" s="9"/>
      <c r="K45" s="9"/>
      <c r="L45" s="14"/>
      <c r="M45" s="9"/>
    </row>
    <row r="46" spans="2:13" ht="12.75">
      <c r="B46">
        <v>1</v>
      </c>
      <c r="D46" s="1">
        <v>5.3</v>
      </c>
      <c r="E46" s="9">
        <v>4</v>
      </c>
      <c r="F46" s="9"/>
      <c r="G46" s="13" t="s">
        <v>57</v>
      </c>
      <c r="H46" s="9"/>
      <c r="I46" s="9"/>
      <c r="J46" s="9"/>
      <c r="K46" s="9"/>
      <c r="L46" s="14"/>
      <c r="M46" s="9" t="s">
        <v>47</v>
      </c>
    </row>
    <row r="47" spans="2:13" ht="12.75">
      <c r="B47">
        <v>1</v>
      </c>
      <c r="D47" s="1">
        <v>5.4</v>
      </c>
      <c r="E47" s="9">
        <v>8</v>
      </c>
      <c r="F47" s="9"/>
      <c r="G47" s="13" t="s">
        <v>58</v>
      </c>
      <c r="H47" s="9"/>
      <c r="I47" s="9"/>
      <c r="J47" s="9"/>
      <c r="K47" s="9"/>
      <c r="L47" s="14"/>
      <c r="M47" s="9" t="s">
        <v>49</v>
      </c>
    </row>
    <row r="48" spans="1:12" ht="15.75" customHeight="1">
      <c r="A48" t="s">
        <v>59</v>
      </c>
      <c r="B48">
        <v>1</v>
      </c>
      <c r="G48" s="8" t="s">
        <v>60</v>
      </c>
      <c r="L48" s="14"/>
    </row>
    <row r="49" spans="2:13" ht="12.75">
      <c r="B49">
        <v>1</v>
      </c>
      <c r="D49" s="1">
        <v>5.5</v>
      </c>
      <c r="E49" s="9">
        <v>5</v>
      </c>
      <c r="F49" s="9"/>
      <c r="G49" s="13" t="s">
        <v>61</v>
      </c>
      <c r="H49" s="9"/>
      <c r="I49" s="9"/>
      <c r="J49" s="9"/>
      <c r="K49" s="9"/>
      <c r="L49" s="14"/>
      <c r="M49" s="9" t="s">
        <v>51</v>
      </c>
    </row>
    <row r="50" spans="2:12" ht="12.75">
      <c r="B50">
        <v>1</v>
      </c>
      <c r="D50" s="1">
        <v>5.6</v>
      </c>
      <c r="E50" s="9">
        <v>6</v>
      </c>
      <c r="F50" s="9"/>
      <c r="G50" s="13" t="s">
        <v>62</v>
      </c>
      <c r="H50" s="9"/>
      <c r="I50" s="9"/>
      <c r="J50" s="9"/>
      <c r="K50" s="9"/>
      <c r="L50" s="14"/>
    </row>
    <row r="51" spans="1:12" ht="12.75">
      <c r="A51" t="s">
        <v>63</v>
      </c>
      <c r="B51">
        <v>1</v>
      </c>
      <c r="D51" s="1">
        <v>5.7</v>
      </c>
      <c r="E51" s="9">
        <v>9</v>
      </c>
      <c r="F51" s="9"/>
      <c r="G51" s="13" t="s">
        <v>64</v>
      </c>
      <c r="H51" s="9"/>
      <c r="I51" s="9"/>
      <c r="J51" s="9"/>
      <c r="K51" s="9"/>
      <c r="L51" s="14"/>
    </row>
    <row r="52" spans="2:8" ht="12.75">
      <c r="B52">
        <v>1</v>
      </c>
      <c r="G52" s="15" t="s">
        <v>65</v>
      </c>
      <c r="H52" t="s">
        <v>66</v>
      </c>
    </row>
    <row r="53" spans="2:8" ht="12.75">
      <c r="B53">
        <v>1</v>
      </c>
      <c r="G53" s="15" t="s">
        <v>65</v>
      </c>
      <c r="H53" t="s">
        <v>67</v>
      </c>
    </row>
    <row r="54" spans="1:7" ht="12.75">
      <c r="A54" t="s">
        <v>68</v>
      </c>
      <c r="B54">
        <v>1</v>
      </c>
      <c r="G54" s="15" t="s">
        <v>65</v>
      </c>
    </row>
    <row r="55" spans="2:7" ht="12.75">
      <c r="B55">
        <v>1</v>
      </c>
      <c r="G55" s="15" t="s">
        <v>65</v>
      </c>
    </row>
    <row r="56" spans="2:7" ht="12.75">
      <c r="B56">
        <v>1</v>
      </c>
      <c r="G56" s="15" t="s">
        <v>65</v>
      </c>
    </row>
    <row r="57" spans="1:7" ht="12.75">
      <c r="A57" t="s">
        <v>69</v>
      </c>
      <c r="B57">
        <v>1</v>
      </c>
      <c r="G57" s="15" t="s">
        <v>65</v>
      </c>
    </row>
    <row r="58" spans="2:7" ht="12.75">
      <c r="B58">
        <v>1</v>
      </c>
      <c r="G58" s="15" t="s">
        <v>65</v>
      </c>
    </row>
    <row r="59" spans="2:7" ht="12.75">
      <c r="B59">
        <v>1</v>
      </c>
      <c r="G59" s="15" t="s">
        <v>65</v>
      </c>
    </row>
    <row r="60" ht="12.75">
      <c r="A60" t="s">
        <v>70</v>
      </c>
    </row>
    <row r="61" ht="12.75">
      <c r="A61" t="s">
        <v>71</v>
      </c>
    </row>
    <row r="62" spans="1:7" ht="12.75">
      <c r="A62" t="s">
        <v>72</v>
      </c>
      <c r="B62" s="16">
        <f>SUM(B8:B51)</f>
        <v>34</v>
      </c>
      <c r="C62" t="s">
        <v>73</v>
      </c>
      <c r="E62" s="16">
        <f>SUM(E7:E51)</f>
        <v>213</v>
      </c>
      <c r="G62" t="s">
        <v>74</v>
      </c>
    </row>
    <row r="63" spans="2:5" ht="12.75">
      <c r="B63" s="16"/>
      <c r="C63" t="s">
        <v>75</v>
      </c>
      <c r="E63" s="16"/>
    </row>
    <row r="64" spans="1:2" ht="12.75">
      <c r="A64" t="s">
        <v>76</v>
      </c>
      <c r="B64" s="16"/>
    </row>
    <row r="65" ht="12.75">
      <c r="A65" t="s">
        <v>65</v>
      </c>
    </row>
    <row r="66" spans="1:2" ht="12.75">
      <c r="A66" t="s">
        <v>77</v>
      </c>
      <c r="B66">
        <f>SUM(A52:B59)</f>
        <v>8</v>
      </c>
    </row>
    <row r="67" ht="12.75">
      <c r="A67" t="s">
        <v>70</v>
      </c>
    </row>
    <row r="68" ht="12.75">
      <c r="A68" t="s">
        <v>78</v>
      </c>
    </row>
    <row r="69" spans="1:2" ht="12.75">
      <c r="A69" t="s">
        <v>77</v>
      </c>
      <c r="B69">
        <f>SUM(B62,B66)</f>
        <v>42</v>
      </c>
    </row>
    <row r="70" spans="2:7" ht="12.75">
      <c r="B70" t="s">
        <v>79</v>
      </c>
      <c r="E70">
        <f>E62/B62</f>
        <v>6.264705882352941</v>
      </c>
      <c r="G70" t="s">
        <v>80</v>
      </c>
    </row>
    <row r="71" spans="5:7" ht="12.75">
      <c r="E71" s="16">
        <f>SUM(E8:E52)/42</f>
        <v>5.071428571428571</v>
      </c>
      <c r="G71" t="s">
        <v>81</v>
      </c>
    </row>
  </sheetData>
  <sheetProtection selectLockedCells="1" selectUnlockedCells="1"/>
  <mergeCells count="2">
    <mergeCell ref="L38:L42"/>
    <mergeCell ref="L44:L51"/>
  </mergeCells>
  <printOptions gridLines="1"/>
  <pageMargins left="0.7875" right="0.7875" top="1.0541666666666667" bottom="1.0541666666666667" header="0.7875" footer="0.7875"/>
  <pageSetup firstPageNumber="1" useFirstPageNumber="1" fitToHeight="1" fitToWidth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2011-10-28T01:31:44Z</cp:lastPrinted>
  <dcterms:modified xsi:type="dcterms:W3CDTF">2011-11-02T17:42:52Z</dcterms:modified>
  <cp:category/>
  <cp:version/>
  <cp:contentType/>
  <cp:contentStatus/>
  <cp:revision>15</cp:revision>
</cp:coreProperties>
</file>